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ето 2018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<sst xmlns="http://schemas.openxmlformats.org/spreadsheetml/2006/main" count="63" uniqueCount="50">
  <si>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</si>
  <si>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</si>
  <si>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</si>
  <si>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</si>
  <si>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</si>
  <si>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</si>
  <si>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</si>
  <si>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</si>
  <si>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</si>
  <si>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</si>
  <si>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</si>
  <si>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</si>
  <si>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</si>
  <si>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</si>
  <si>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</si>
  <si>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</si>
  <si>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</si>
  <si>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</si>
  <si>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</si>
  <si>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</si>
  <si>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</si>
  <si>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</si>
  <si>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</si>
  <si>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</si>
  <si>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</si>
  <si>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</si>
  <si>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</si>
  <si>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</si>
  <si>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</si>
  <si>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Генеральный директор Тулинов Анатолий Борисович, тел. (3467) 354-216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</si>
  <si>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</si>
  <si>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</si>
  <si>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</si>
  <si>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</si>
  <si>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</si>
  <si>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</si>
  <si>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</si>
  <si>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</si>
  <si>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</si>
  <si>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</si>
  <si>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6</t>
  </si>
  <si>
    <t>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</si>
  <si>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</si>
  <si>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</si>
  <si>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</si>
  <si>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</si>
  <si>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</si>
  <si>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</si>
  <si>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</si>
  <si>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 лето 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</si>
</sst>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"/>
    <numFmt numFmtId="168" formatCode="0.00000"/>
    <numFmt numFmtId="16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zoomScalePageLayoutView="0" workbookViewId="0" topLeftCell="D7">
      <selection activeCell="ER28" sqref="ER28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1:167" s="4" customFormat="1" ht="12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="2" customFormat="1" ht="12"/>
    <row r="6" spans="1:73" s="2" customFormat="1" ht="12">
      <c r="A6" s="2" t="s">
        <v>15</v>
      </c>
      <c r="V6" s="47" t="s">
        <v>33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="2" customFormat="1" ht="12">
      <c r="A7" s="2" t="s">
        <v>7</v>
      </c>
    </row>
    <row r="8" spans="1:73" s="2" customFormat="1" ht="12">
      <c r="A8" s="2" t="s">
        <v>8</v>
      </c>
      <c r="S8" s="47" t="s">
        <v>28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="2" customFormat="1" ht="12">
      <c r="A9" s="2" t="s">
        <v>23</v>
      </c>
    </row>
    <row r="10" spans="1:73" s="2" customFormat="1" ht="12">
      <c r="A10" s="2" t="s">
        <v>9</v>
      </c>
      <c r="M10" s="48" t="s">
        <v>49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83" s="2" customFormat="1" ht="12">
      <c r="A11" s="2" t="s">
        <v>10</v>
      </c>
      <c r="AJ11" s="47" t="s">
        <v>34</v>
      </c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</row>
    <row r="12" spans="1:83" s="2" customFormat="1" ht="12">
      <c r="A12" s="43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5"/>
      <c r="CE12" s="5"/>
    </row>
    <row r="13" spans="1:90" s="2" customFormat="1" ht="12">
      <c r="A13" s="44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5"/>
      <c r="CG13" s="45"/>
      <c r="CH13" s="45"/>
      <c r="CI13" s="45"/>
      <c r="CJ13" s="45"/>
      <c r="CK13" s="45"/>
      <c r="CL13" s="45"/>
    </row>
    <row r="14" s="2" customFormat="1" ht="12">
      <c r="A14" s="2" t="s">
        <v>11</v>
      </c>
    </row>
    <row r="16" spans="1:167" ht="14.25" customHeight="1">
      <c r="A16" s="31" t="s">
        <v>0</v>
      </c>
      <c r="B16" s="32"/>
      <c r="C16" s="32"/>
      <c r="D16" s="32"/>
      <c r="E16" s="32"/>
      <c r="F16" s="33"/>
      <c r="G16" s="31" t="s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1" t="s">
        <v>19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40" t="s">
        <v>6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1" t="s">
        <v>26</v>
      </c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3"/>
      <c r="EI16" s="31" t="s">
        <v>27</v>
      </c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3"/>
      <c r="EV16" s="31" t="s">
        <v>25</v>
      </c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27.75" customHeight="1">
      <c r="A17" s="34"/>
      <c r="B17" s="35"/>
      <c r="C17" s="35"/>
      <c r="D17" s="35"/>
      <c r="E17" s="35"/>
      <c r="F17" s="36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  <c r="BI17" s="37" t="s">
        <v>17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9"/>
      <c r="CI17" s="37" t="s">
        <v>18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9"/>
      <c r="DV17" s="34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6"/>
      <c r="EI17" s="34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6"/>
      <c r="EV17" s="34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8" spans="1:167" ht="14.25" customHeight="1">
      <c r="A18" s="34"/>
      <c r="B18" s="35"/>
      <c r="C18" s="35"/>
      <c r="D18" s="35"/>
      <c r="E18" s="35"/>
      <c r="F18" s="36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1" t="s">
        <v>16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1" t="s">
        <v>24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31" t="s">
        <v>20</v>
      </c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40" t="s">
        <v>3</v>
      </c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2"/>
      <c r="BV18" s="40" t="s">
        <v>4</v>
      </c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2"/>
      <c r="CI18" s="31" t="s">
        <v>21</v>
      </c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/>
      <c r="CV18" s="31" t="s">
        <v>22</v>
      </c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1" t="s">
        <v>5</v>
      </c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3"/>
      <c r="DV18" s="34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6"/>
      <c r="EI18" s="34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4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6"/>
    </row>
    <row r="19" spans="1:167" ht="54" customHeight="1">
      <c r="A19" s="28"/>
      <c r="B19" s="29"/>
      <c r="C19" s="29"/>
      <c r="D19" s="29"/>
      <c r="E19" s="29"/>
      <c r="F19" s="30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0"/>
      <c r="AU19" s="28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30"/>
      <c r="BI19" s="28" t="s">
        <v>2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 t="s">
        <v>2</v>
      </c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30"/>
      <c r="CI19" s="28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  <c r="CV19" s="28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30"/>
      <c r="DI19" s="28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30"/>
      <c r="DV19" s="28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30"/>
      <c r="EI19" s="28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30"/>
      <c r="EV19" s="28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30"/>
    </row>
    <row r="20" spans="1:167" ht="12">
      <c r="A20" s="25">
        <v>1</v>
      </c>
      <c r="B20" s="26"/>
      <c r="C20" s="26"/>
      <c r="D20" s="26"/>
      <c r="E20" s="26"/>
      <c r="F20" s="27"/>
      <c r="G20" s="25">
        <v>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5">
        <v>3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5">
        <v>4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25">
        <v>5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7"/>
      <c r="BI20" s="25">
        <v>6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25">
        <v>7</v>
      </c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7"/>
      <c r="CI20" s="25">
        <v>8</v>
      </c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7"/>
      <c r="CV20" s="25">
        <v>9</v>
      </c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5">
        <v>10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7"/>
      <c r="DV20" s="25">
        <v>11</v>
      </c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7"/>
      <c r="EI20" s="25">
        <v>12</v>
      </c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7"/>
      <c r="EV20" s="25">
        <v>13</v>
      </c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s="6" customFormat="1" ht="12">
      <c r="A21" s="19" t="s">
        <v>30</v>
      </c>
      <c r="B21" s="20"/>
      <c r="C21" s="20"/>
      <c r="D21" s="20"/>
      <c r="E21" s="20"/>
      <c r="F21" s="21"/>
      <c r="G21" s="19" t="s">
        <v>42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2">
        <v>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2">
        <v>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2" t="s">
        <v>32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7">
        <v>0</v>
      </c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9"/>
      <c r="CI21" s="7" t="s">
        <v>31</v>
      </c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9"/>
      <c r="CV21" s="7">
        <v>0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9"/>
      <c r="DI21" s="7">
        <v>0</v>
      </c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10">
        <v>36.017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3">
        <v>534.877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6">
        <f aca="true" t="shared" si="0" ref="EV21:EV27">DV21*EI21</f>
        <v>19264.664909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6" customFormat="1" ht="12">
      <c r="A22" s="19" t="s">
        <v>36</v>
      </c>
      <c r="B22" s="20"/>
      <c r="C22" s="20"/>
      <c r="D22" s="20"/>
      <c r="E22" s="20"/>
      <c r="F22" s="21"/>
      <c r="G22" s="19" t="s">
        <v>43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2">
        <v>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2">
        <v>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2" t="s">
        <v>32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4"/>
      <c r="BI22" s="7">
        <v>0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0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9"/>
      <c r="CI22" s="7" t="s">
        <v>31</v>
      </c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9"/>
      <c r="CV22" s="7">
        <v>0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9"/>
      <c r="DI22" s="7">
        <v>0</v>
      </c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10">
        <v>38.469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3">
        <v>655.256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6">
        <f t="shared" si="0"/>
        <v>25207.043064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6" customFormat="1" ht="12">
      <c r="A23" s="19" t="s">
        <v>37</v>
      </c>
      <c r="B23" s="20"/>
      <c r="C23" s="20"/>
      <c r="D23" s="20"/>
      <c r="E23" s="20"/>
      <c r="F23" s="21"/>
      <c r="G23" s="19" t="s">
        <v>44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2">
        <v>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22">
        <v>0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2" t="s">
        <v>32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7">
        <v>0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0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9"/>
      <c r="CI23" s="7" t="s">
        <v>31</v>
      </c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9"/>
      <c r="CV23" s="7">
        <v>0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9"/>
      <c r="DI23" s="7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10">
        <v>41.042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3">
        <v>753.984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6">
        <f t="shared" si="0"/>
        <v>30945.011328000004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6" customFormat="1" ht="12">
      <c r="A24" s="19" t="s">
        <v>38</v>
      </c>
      <c r="B24" s="20"/>
      <c r="C24" s="20"/>
      <c r="D24" s="20"/>
      <c r="E24" s="20"/>
      <c r="F24" s="21"/>
      <c r="G24" s="19" t="s">
        <v>45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2">
        <v>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2">
        <v>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2" t="s">
        <v>32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7">
        <v>0</v>
      </c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9"/>
      <c r="CI24" s="7" t="s">
        <v>31</v>
      </c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9"/>
      <c r="CV24" s="7">
        <v>0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9"/>
      <c r="DI24" s="7">
        <v>0</v>
      </c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10">
        <v>40.067</v>
      </c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2"/>
      <c r="EI24" s="13">
        <v>948.47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6">
        <f t="shared" si="0"/>
        <v>38002.34749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6" customFormat="1" ht="12">
      <c r="A25" s="19" t="s">
        <v>39</v>
      </c>
      <c r="B25" s="20"/>
      <c r="C25" s="20"/>
      <c r="D25" s="20"/>
      <c r="E25" s="20"/>
      <c r="F25" s="21"/>
      <c r="G25" s="19" t="s">
        <v>46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2">
        <v>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G25" s="22">
        <v>0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2" t="s">
        <v>32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7">
        <v>0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0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9"/>
      <c r="CI25" s="7" t="s">
        <v>31</v>
      </c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9"/>
      <c r="CV25" s="7">
        <v>0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9"/>
      <c r="DI25" s="7">
        <v>0</v>
      </c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10">
        <v>39.506</v>
      </c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3">
        <v>794.853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6">
        <f t="shared" si="0"/>
        <v>31401.462617999998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6" customFormat="1" ht="12">
      <c r="A26" s="19" t="s">
        <v>40</v>
      </c>
      <c r="B26" s="20"/>
      <c r="C26" s="20"/>
      <c r="D26" s="20"/>
      <c r="E26" s="20"/>
      <c r="F26" s="21"/>
      <c r="G26" s="19" t="s">
        <v>47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2">
        <v>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  <c r="AG26" s="22">
        <v>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2" t="s">
        <v>32</v>
      </c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7">
        <v>0</v>
      </c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0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9"/>
      <c r="CI26" s="7" t="s">
        <v>31</v>
      </c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9"/>
      <c r="CV26" s="7">
        <v>0</v>
      </c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9"/>
      <c r="DI26" s="7">
        <v>0</v>
      </c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10">
        <v>41.327</v>
      </c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2"/>
      <c r="EI26" s="13">
        <v>1495.417</v>
      </c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5"/>
      <c r="EV26" s="16">
        <f t="shared" si="0"/>
        <v>61801.098358999996</v>
      </c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6" customFormat="1" ht="12">
      <c r="A27" s="19" t="s">
        <v>41</v>
      </c>
      <c r="B27" s="20"/>
      <c r="C27" s="20"/>
      <c r="D27" s="20"/>
      <c r="E27" s="20"/>
      <c r="F27" s="21"/>
      <c r="G27" s="19" t="s">
        <v>48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2"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2">
        <v>0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2" t="s">
        <v>32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4"/>
      <c r="BI27" s="7">
        <v>0</v>
      </c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0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9"/>
      <c r="CI27" s="7" t="s">
        <v>31</v>
      </c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9"/>
      <c r="CV27" s="7">
        <v>0</v>
      </c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9"/>
      <c r="DI27" s="7">
        <v>0</v>
      </c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10">
        <v>44.693</v>
      </c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2"/>
      <c r="EI27" s="13">
        <v>954.002</v>
      </c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16">
        <f t="shared" si="0"/>
        <v>42637.211385999995</v>
      </c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</sheetData>
  <sheetProtection/>
  <mergeCells count="131">
    <mergeCell ref="A3:FK3"/>
    <mergeCell ref="A4:FK4"/>
    <mergeCell ref="V6:BU6"/>
    <mergeCell ref="S8:BU8"/>
    <mergeCell ref="M10:BU10"/>
    <mergeCell ref="AJ11:CE11"/>
    <mergeCell ref="A12:CC12"/>
    <mergeCell ref="A13:CL13"/>
    <mergeCell ref="A16:F19"/>
    <mergeCell ref="G16:R19"/>
    <mergeCell ref="S16:BH17"/>
    <mergeCell ref="BI16:DU16"/>
    <mergeCell ref="CI18:CU19"/>
    <mergeCell ref="CV18:DH19"/>
    <mergeCell ref="DI18:DU19"/>
    <mergeCell ref="BI19:BU19"/>
    <mergeCell ref="DV16:EH19"/>
    <mergeCell ref="EI16:EU19"/>
    <mergeCell ref="EV16:FK19"/>
    <mergeCell ref="BI17:CH17"/>
    <mergeCell ref="CI17:DU17"/>
    <mergeCell ref="S18:AF19"/>
    <mergeCell ref="AG18:AT19"/>
    <mergeCell ref="AU18:BH19"/>
    <mergeCell ref="BI18:BU18"/>
    <mergeCell ref="BV18:CH18"/>
    <mergeCell ref="DV20:EH20"/>
    <mergeCell ref="EI20:EU20"/>
    <mergeCell ref="EV20:FK20"/>
    <mergeCell ref="BV19:CH19"/>
    <mergeCell ref="A20:F20"/>
    <mergeCell ref="G20:R20"/>
    <mergeCell ref="S20:AF20"/>
    <mergeCell ref="AG20:AT20"/>
    <mergeCell ref="AU20:BH20"/>
    <mergeCell ref="BI20:BU20"/>
    <mergeCell ref="BV21:CH21"/>
    <mergeCell ref="CI21:CU21"/>
    <mergeCell ref="CV21:DH21"/>
    <mergeCell ref="CI20:CU20"/>
    <mergeCell ref="CV20:DH20"/>
    <mergeCell ref="DI20:DU20"/>
    <mergeCell ref="BV20:CH20"/>
    <mergeCell ref="DI21:DU21"/>
    <mergeCell ref="A21:F21"/>
    <mergeCell ref="G21:R21"/>
    <mergeCell ref="S21:AF21"/>
    <mergeCell ref="AG21:AT21"/>
    <mergeCell ref="AU21:BH21"/>
    <mergeCell ref="BI21:BU21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EV25:FK25"/>
    <mergeCell ref="A26:F26"/>
    <mergeCell ref="G26:R26"/>
    <mergeCell ref="S26:AF26"/>
    <mergeCell ref="AG26:AT26"/>
    <mergeCell ref="AU26:BH26"/>
    <mergeCell ref="BI26:BU26"/>
    <mergeCell ref="DI26:DU26"/>
    <mergeCell ref="DV26:EH26"/>
    <mergeCell ref="EI26:EU26"/>
    <mergeCell ref="DI25:DU25"/>
    <mergeCell ref="DV25:EH25"/>
    <mergeCell ref="EI25:EU25"/>
    <mergeCell ref="BI27:BU27"/>
    <mergeCell ref="BV27:CH27"/>
    <mergeCell ref="CI27:CU27"/>
    <mergeCell ref="CV27:DH27"/>
    <mergeCell ref="BV26:CH26"/>
    <mergeCell ref="CI26:CU26"/>
    <mergeCell ref="CV26:DH26"/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2016-04-25T08:45:44Z</cp:lastPrinted>
  <dcterms:created xsi:type="dcterms:W3CDTF">2011-06-16T09:57:52Z</dcterms:created>
  <dcterms:modified xsi:type="dcterms:W3CDTF">2019-04-30T03:32:41Z</dcterms:modified>
  <cp:category/>
  <cp:version/>
  <cp:contentType/>
  <cp:contentStatus/>
</cp:coreProperties>
</file>